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Charlis\Desktop\Security Provider 2024\"/>
    </mc:Choice>
  </mc:AlternateContent>
  <xr:revisionPtr revIDLastSave="0" documentId="13_ncr:1_{09272089-4BC9-41CF-BA3B-78252D09967C}" xr6:coauthVersionLast="36" xr6:coauthVersionMax="47" xr10:uidLastSave="{00000000-0000-0000-0000-000000000000}"/>
  <bookViews>
    <workbookView xWindow="-108" yWindow="-108" windowWidth="19416" windowHeight="10296" xr2:uid="{00000000-000D-0000-FFFF-FFFF00000000}"/>
  </bookViews>
  <sheets>
    <sheet name="Quotation 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6" l="1"/>
  <c r="F11" i="6"/>
  <c r="G11" i="6" s="1"/>
  <c r="F12" i="6"/>
  <c r="G12" i="6" s="1"/>
  <c r="F13" i="6"/>
  <c r="G13" i="6" s="1"/>
  <c r="F14" i="6"/>
  <c r="G14" i="6" s="1"/>
  <c r="F15" i="6"/>
  <c r="G15" i="6" s="1"/>
  <c r="F16" i="6"/>
  <c r="G16" i="6" s="1"/>
  <c r="F10" i="6"/>
  <c r="G10" i="6" s="1"/>
  <c r="G17" i="6" l="1"/>
  <c r="F17" i="6"/>
  <c r="F18" i="6" s="1"/>
  <c r="E17" i="6"/>
  <c r="D17" i="6"/>
  <c r="D19" i="6" s="1"/>
  <c r="G18" i="6" l="1"/>
  <c r="G19" i="6" s="1"/>
  <c r="E19" i="6"/>
  <c r="F19" i="6"/>
</calcChain>
</file>

<file path=xl/sharedStrings.xml><?xml version="1.0" encoding="utf-8"?>
<sst xmlns="http://schemas.openxmlformats.org/spreadsheetml/2006/main" count="27" uniqueCount="27">
  <si>
    <t>Subtotal</t>
  </si>
  <si>
    <t>TOTAL COST</t>
  </si>
  <si>
    <t>Name and title</t>
  </si>
  <si>
    <t>Date and Place</t>
  </si>
  <si>
    <t>Name of Bidder:</t>
  </si>
  <si>
    <t>Date of Bid:</t>
  </si>
  <si>
    <t>#</t>
  </si>
  <si>
    <t>RFQ No:</t>
  </si>
  <si>
    <t>If applicable, VAT (17%)</t>
  </si>
  <si>
    <r>
      <t xml:space="preserve">Expiration of Validity of Bid/Proposal:
</t>
    </r>
    <r>
      <rPr>
        <sz val="9"/>
        <color theme="1"/>
        <rFont val="Calibri"/>
        <family val="2"/>
        <scheme val="minor"/>
      </rPr>
      <t xml:space="preserve">(The bid shall be valid for a period of at least </t>
    </r>
    <r>
      <rPr>
        <b/>
        <sz val="9"/>
        <color theme="1"/>
        <rFont val="Calibri"/>
        <family val="2"/>
        <scheme val="minor"/>
      </rPr>
      <t>6 MONTHS</t>
    </r>
    <r>
      <rPr>
        <sz val="9"/>
        <color theme="1"/>
        <rFont val="Calibri"/>
        <family val="2"/>
        <scheme val="minor"/>
      </rPr>
      <t xml:space="preserve"> after the Closing date)</t>
    </r>
  </si>
  <si>
    <t>Quotation Form</t>
  </si>
  <si>
    <t>Provision of unarmed security guards services for 1 year for guarding IMC premises in  Sudan-03/002/PZU/2024 .</t>
  </si>
  <si>
    <t xml:space="preserve">Port Sudan </t>
  </si>
  <si>
    <t xml:space="preserve">Sennar </t>
  </si>
  <si>
    <t xml:space="preserve">Omdurman </t>
  </si>
  <si>
    <t>Kosti</t>
  </si>
  <si>
    <t xml:space="preserve">Geneina </t>
  </si>
  <si>
    <t xml:space="preserve">Zalingie </t>
  </si>
  <si>
    <t xml:space="preserve">Nyala </t>
  </si>
  <si>
    <t>Location</t>
  </si>
  <si>
    <t>Number of guards</t>
  </si>
  <si>
    <t>Cost per guard</t>
  </si>
  <si>
    <t>Annual cost</t>
  </si>
  <si>
    <t xml:space="preserve">Number of sites </t>
  </si>
  <si>
    <t>Montly cost</t>
  </si>
  <si>
    <t xml:space="preserve">Comments </t>
  </si>
  <si>
    <t>*** If the company is not VAT registered please don’t include VAT and those VAT registered please attach the certificate  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</si>
</sst>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USD]\ * #,##0.00_);_([$USD]\ * \(#,##0.00\);_([$USD]\ * &quot;-&quot;??_);_(@_)"/>
  </numFmts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000000"/>
      <name val="Arial"/>
      <family val="2"/>
    </font>
    <font>
      <sz val="10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auto="1"/>
      </top>
      <bottom/>
      <diagonal/>
    </border>
    <border>
      <left style="medium">
        <color theme="0"/>
      </left>
      <right style="medium">
        <color indexed="64"/>
      </right>
      <top style="medium">
        <color theme="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3" fillId="0" borderId="0"/>
  </cellStyleXfs>
  <cellXfs count="80">
    <xf numFmtId="0" fontId="0" fillId="0" borderId="0" xfId="0"/>
    <xf numFmtId="0" fontId="0" fillId="0" borderId="0" xfId="0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3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 wrapText="1"/>
    </xf>
    <xf numFmtId="0" fontId="0" fillId="2" borderId="2" xfId="0" applyFill="1" applyBorder="1" applyAlignment="1">
      <alignment vertical="center"/>
    </xf>
    <xf numFmtId="0" fontId="0" fillId="2" borderId="2" xfId="0" applyFill="1" applyBorder="1" applyAlignment="1">
      <alignment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164" fontId="10" fillId="0" borderId="17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11" fillId="8" borderId="2" xfId="0" applyNumberFormat="1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15" fontId="9" fillId="0" borderId="6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3" fillId="4" borderId="1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6" borderId="18" xfId="0" applyFont="1" applyFill="1" applyBorder="1" applyAlignment="1">
      <alignment horizontal="left" vertical="center"/>
    </xf>
    <xf numFmtId="0" fontId="2" fillId="6" borderId="34" xfId="0" applyFont="1" applyFill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12" fillId="0" borderId="38" xfId="0" applyFont="1" applyBorder="1" applyAlignment="1">
      <alignment vertical="center" wrapText="1"/>
    </xf>
    <xf numFmtId="0" fontId="14" fillId="0" borderId="40" xfId="0" applyFont="1" applyBorder="1" applyAlignment="1">
      <alignment horizontal="right" vertical="center" wrapText="1"/>
    </xf>
    <xf numFmtId="0" fontId="15" fillId="0" borderId="40" xfId="0" applyFont="1" applyBorder="1" applyAlignment="1">
      <alignment horizontal="righ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4" fillId="0" borderId="39" xfId="0" applyFont="1" applyBorder="1" applyAlignment="1">
      <alignment horizontal="left" vertical="center" wrapText="1"/>
    </xf>
    <xf numFmtId="0" fontId="15" fillId="0" borderId="39" xfId="0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horizontal="left" vertical="center" wrapText="1"/>
    </xf>
    <xf numFmtId="164" fontId="5" fillId="0" borderId="2" xfId="0" applyNumberFormat="1" applyFont="1" applyBorder="1" applyAlignment="1">
      <alignment horizontal="left" vertical="center" wrapText="1"/>
    </xf>
    <xf numFmtId="164" fontId="11" fillId="8" borderId="2" xfId="0" applyNumberFormat="1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</cellXfs>
  <cellStyles count="2">
    <cellStyle name="Normal" xfId="0" builtinId="0"/>
    <cellStyle name="Normal 3" xfId="1" xr:uid="{DE65B975-DF1B-4B39-AF66-6395D12BA0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A7498-0598-4187-BE0F-89F23A578FD7}">
  <sheetPr>
    <pageSetUpPr fitToPage="1"/>
  </sheetPr>
  <dimension ref="A1:H27"/>
  <sheetViews>
    <sheetView tabSelected="1" topLeftCell="A7" zoomScaleNormal="100" workbookViewId="0">
      <selection activeCell="G12" sqref="G12"/>
    </sheetView>
  </sheetViews>
  <sheetFormatPr defaultRowHeight="14.4" x14ac:dyDescent="0.3"/>
  <cols>
    <col min="1" max="1" width="4" customWidth="1"/>
    <col min="2" max="2" width="27.88671875" customWidth="1"/>
    <col min="3" max="3" width="12.109375" customWidth="1"/>
    <col min="4" max="4" width="15.109375" customWidth="1"/>
    <col min="5" max="5" width="11.44140625" style="79" customWidth="1"/>
    <col min="6" max="6" width="18.5546875" customWidth="1"/>
    <col min="7" max="7" width="15.77734375" customWidth="1"/>
    <col min="8" max="8" width="31.77734375" customWidth="1"/>
  </cols>
  <sheetData>
    <row r="1" spans="1:8" ht="15.6" x14ac:dyDescent="0.3">
      <c r="A1" s="58" t="s">
        <v>10</v>
      </c>
      <c r="B1" s="59"/>
      <c r="C1" s="59"/>
      <c r="D1" s="59"/>
      <c r="E1" s="59"/>
      <c r="F1" s="60"/>
    </row>
    <row r="2" spans="1:8" x14ac:dyDescent="0.3">
      <c r="A2" s="61" t="s">
        <v>7</v>
      </c>
      <c r="B2" s="62"/>
      <c r="C2" s="63"/>
      <c r="D2" s="63"/>
      <c r="E2" s="63"/>
      <c r="F2" s="64"/>
    </row>
    <row r="3" spans="1:8" x14ac:dyDescent="0.3">
      <c r="A3" s="61" t="s">
        <v>4</v>
      </c>
      <c r="B3" s="62"/>
      <c r="C3" s="65"/>
      <c r="D3" s="65"/>
      <c r="E3" s="65"/>
      <c r="F3" s="66"/>
    </row>
    <row r="4" spans="1:8" x14ac:dyDescent="0.3">
      <c r="A4" s="61" t="s">
        <v>5</v>
      </c>
      <c r="B4" s="62"/>
      <c r="C4" s="65"/>
      <c r="D4" s="65"/>
      <c r="E4" s="65"/>
      <c r="F4" s="66"/>
    </row>
    <row r="5" spans="1:8" ht="14.55" customHeight="1" thickBot="1" x14ac:dyDescent="0.35">
      <c r="A5" s="46" t="s">
        <v>9</v>
      </c>
      <c r="B5" s="47"/>
      <c r="C5" s="48"/>
      <c r="D5" s="48"/>
      <c r="E5" s="48"/>
      <c r="F5" s="49"/>
    </row>
    <row r="6" spans="1:8" x14ac:dyDescent="0.3">
      <c r="A6" s="14"/>
      <c r="B6" s="14"/>
      <c r="C6" s="15"/>
      <c r="D6" s="14"/>
      <c r="E6" s="14"/>
      <c r="F6" s="14"/>
      <c r="G6" s="14"/>
      <c r="H6" s="16"/>
    </row>
    <row r="7" spans="1:8" ht="33.6" customHeight="1" thickBot="1" x14ac:dyDescent="0.35">
      <c r="A7" s="50" t="s">
        <v>11</v>
      </c>
      <c r="B7" s="51"/>
      <c r="C7" s="51"/>
      <c r="D7" s="51"/>
      <c r="E7" s="51"/>
      <c r="F7" s="51"/>
      <c r="G7" s="51"/>
      <c r="H7" s="52"/>
    </row>
    <row r="8" spans="1:8" ht="28.5" customHeight="1" thickBot="1" x14ac:dyDescent="0.35">
      <c r="A8" s="36" t="s">
        <v>26</v>
      </c>
      <c r="B8" s="37"/>
      <c r="C8" s="37"/>
      <c r="D8" s="37"/>
      <c r="E8" s="37"/>
      <c r="F8" s="37"/>
      <c r="G8" s="37"/>
      <c r="H8" s="53"/>
    </row>
    <row r="9" spans="1:8" ht="28.8" x14ac:dyDescent="0.3">
      <c r="A9" s="13" t="s">
        <v>6</v>
      </c>
      <c r="B9" s="2" t="s">
        <v>19</v>
      </c>
      <c r="C9" s="13" t="s">
        <v>23</v>
      </c>
      <c r="D9" s="2" t="s">
        <v>21</v>
      </c>
      <c r="E9" s="70" t="s">
        <v>20</v>
      </c>
      <c r="F9" s="2" t="s">
        <v>24</v>
      </c>
      <c r="G9" s="24" t="s">
        <v>22</v>
      </c>
      <c r="H9" s="3" t="s">
        <v>25</v>
      </c>
    </row>
    <row r="10" spans="1:8" ht="22.95" customHeight="1" thickBot="1" x14ac:dyDescent="0.35">
      <c r="A10" s="4">
        <v>1</v>
      </c>
      <c r="B10" s="67" t="s">
        <v>12</v>
      </c>
      <c r="C10" s="68">
        <v>3</v>
      </c>
      <c r="D10" s="30">
        <v>0</v>
      </c>
      <c r="E10" s="71">
        <v>5</v>
      </c>
      <c r="F10" s="30">
        <f>C10*D10*E10</f>
        <v>0</v>
      </c>
      <c r="G10" s="31">
        <f>F10*12</f>
        <v>0</v>
      </c>
      <c r="H10" s="25"/>
    </row>
    <row r="11" spans="1:8" ht="22.95" customHeight="1" thickBot="1" x14ac:dyDescent="0.35">
      <c r="A11" s="4">
        <v>2</v>
      </c>
      <c r="B11" s="67" t="s">
        <v>13</v>
      </c>
      <c r="C11" s="68">
        <v>1</v>
      </c>
      <c r="D11" s="30">
        <v>0</v>
      </c>
      <c r="E11" s="71">
        <v>5</v>
      </c>
      <c r="F11" s="30">
        <f t="shared" ref="F11:F16" si="0">C11*D11*E11</f>
        <v>0</v>
      </c>
      <c r="G11" s="31">
        <f t="shared" ref="G11:G16" si="1">F11*12</f>
        <v>0</v>
      </c>
      <c r="H11" s="25"/>
    </row>
    <row r="12" spans="1:8" ht="22.95" customHeight="1" thickBot="1" x14ac:dyDescent="0.35">
      <c r="A12" s="4">
        <v>3</v>
      </c>
      <c r="B12" s="67" t="s">
        <v>14</v>
      </c>
      <c r="C12" s="68">
        <v>1</v>
      </c>
      <c r="D12" s="30">
        <v>0</v>
      </c>
      <c r="E12" s="71">
        <v>5</v>
      </c>
      <c r="F12" s="30">
        <f t="shared" si="0"/>
        <v>0</v>
      </c>
      <c r="G12" s="31">
        <f t="shared" si="1"/>
        <v>0</v>
      </c>
      <c r="H12" s="25"/>
    </row>
    <row r="13" spans="1:8" ht="22.95" customHeight="1" thickBot="1" x14ac:dyDescent="0.35">
      <c r="A13" s="4">
        <v>4</v>
      </c>
      <c r="B13" s="67" t="s">
        <v>15</v>
      </c>
      <c r="C13" s="68">
        <v>1</v>
      </c>
      <c r="D13" s="30">
        <v>0</v>
      </c>
      <c r="E13" s="71">
        <v>5</v>
      </c>
      <c r="F13" s="30">
        <f t="shared" si="0"/>
        <v>0</v>
      </c>
      <c r="G13" s="31">
        <f t="shared" si="1"/>
        <v>0</v>
      </c>
      <c r="H13" s="26"/>
    </row>
    <row r="14" spans="1:8" ht="22.95" customHeight="1" thickBot="1" x14ac:dyDescent="0.35">
      <c r="A14" s="4">
        <v>5</v>
      </c>
      <c r="B14" s="67" t="s">
        <v>16</v>
      </c>
      <c r="C14" s="68">
        <v>1</v>
      </c>
      <c r="D14" s="30">
        <v>0</v>
      </c>
      <c r="E14" s="71">
        <v>5</v>
      </c>
      <c r="F14" s="30">
        <f t="shared" si="0"/>
        <v>0</v>
      </c>
      <c r="G14" s="31">
        <f t="shared" si="1"/>
        <v>0</v>
      </c>
      <c r="H14" s="26"/>
    </row>
    <row r="15" spans="1:8" ht="22.95" customHeight="1" thickBot="1" x14ac:dyDescent="0.35">
      <c r="A15" s="4">
        <v>6</v>
      </c>
      <c r="B15" s="67" t="s">
        <v>17</v>
      </c>
      <c r="C15" s="68">
        <v>1</v>
      </c>
      <c r="D15" s="30">
        <v>0</v>
      </c>
      <c r="E15" s="71">
        <v>5</v>
      </c>
      <c r="F15" s="30">
        <f t="shared" si="0"/>
        <v>0</v>
      </c>
      <c r="G15" s="31">
        <f t="shared" si="1"/>
        <v>0</v>
      </c>
      <c r="H15" s="25"/>
    </row>
    <row r="16" spans="1:8" ht="27" customHeight="1" thickBot="1" x14ac:dyDescent="0.35">
      <c r="A16" s="4">
        <v>7</v>
      </c>
      <c r="B16" s="67" t="s">
        <v>18</v>
      </c>
      <c r="C16" s="69">
        <v>1</v>
      </c>
      <c r="D16" s="30">
        <v>0</v>
      </c>
      <c r="E16" s="72">
        <v>5</v>
      </c>
      <c r="F16" s="30">
        <f t="shared" si="0"/>
        <v>0</v>
      </c>
      <c r="G16" s="31">
        <f t="shared" si="1"/>
        <v>0</v>
      </c>
      <c r="H16" s="26"/>
    </row>
    <row r="17" spans="1:8" x14ac:dyDescent="0.3">
      <c r="A17" s="54" t="s">
        <v>0</v>
      </c>
      <c r="B17" s="55"/>
      <c r="C17" s="19"/>
      <c r="D17" s="32">
        <f>SUM(D10:D16)</f>
        <v>0</v>
      </c>
      <c r="E17" s="73">
        <f>SUM(E10:E16)</f>
        <v>35</v>
      </c>
      <c r="F17" s="32">
        <f>SUM(F10:F16)</f>
        <v>0</v>
      </c>
      <c r="G17" s="32">
        <f>SUM(G10:G16)</f>
        <v>0</v>
      </c>
      <c r="H17" s="27"/>
    </row>
    <row r="18" spans="1:8" x14ac:dyDescent="0.3">
      <c r="A18" s="56" t="s">
        <v>8</v>
      </c>
      <c r="B18" s="57"/>
      <c r="C18" s="20"/>
      <c r="D18" s="32"/>
      <c r="E18" s="74"/>
      <c r="F18" s="32">
        <f t="shared" ref="F18:G18" si="2">F17*0.17</f>
        <v>0</v>
      </c>
      <c r="G18" s="32">
        <f t="shared" si="2"/>
        <v>0</v>
      </c>
      <c r="H18" s="28"/>
    </row>
    <row r="19" spans="1:8" ht="24.45" customHeight="1" thickBot="1" x14ac:dyDescent="0.35">
      <c r="A19" s="34" t="s">
        <v>1</v>
      </c>
      <c r="B19" s="35"/>
      <c r="C19" s="12"/>
      <c r="D19" s="33">
        <f>SUM(D17:D18)</f>
        <v>0</v>
      </c>
      <c r="E19" s="75">
        <f t="shared" ref="E19:G19" si="3">SUM(E17:E18)</f>
        <v>35</v>
      </c>
      <c r="F19" s="33">
        <f t="shared" si="3"/>
        <v>0</v>
      </c>
      <c r="G19" s="33">
        <f t="shared" si="3"/>
        <v>0</v>
      </c>
      <c r="H19" s="29"/>
    </row>
    <row r="20" spans="1:8" ht="34.799999999999997" customHeight="1" thickBot="1" x14ac:dyDescent="0.35">
      <c r="A20" s="36" t="str">
        <f>A8</f>
        <v>*** If the company is not VAT registered please don’t include VAT and those VAT registered please attach the certificate  ***</v>
      </c>
      <c r="B20" s="37"/>
      <c r="C20" s="37"/>
      <c r="D20" s="38"/>
      <c r="E20" s="38"/>
      <c r="F20" s="38"/>
      <c r="G20" s="38"/>
      <c r="H20" s="39"/>
    </row>
    <row r="21" spans="1:8" x14ac:dyDescent="0.3">
      <c r="A21" s="17"/>
      <c r="B21" s="7"/>
      <c r="C21" s="9"/>
      <c r="D21" s="7"/>
      <c r="E21" s="76"/>
      <c r="F21" s="7"/>
      <c r="G21" s="7"/>
      <c r="H21" s="8"/>
    </row>
    <row r="22" spans="1:8" x14ac:dyDescent="0.3">
      <c r="A22" s="21"/>
      <c r="B22" s="22"/>
      <c r="C22" s="22"/>
      <c r="D22" s="22"/>
      <c r="E22" s="22"/>
      <c r="F22" s="22"/>
      <c r="G22" s="22"/>
      <c r="H22" s="23"/>
    </row>
    <row r="23" spans="1:8" x14ac:dyDescent="0.3">
      <c r="A23" s="21"/>
      <c r="B23" s="22"/>
      <c r="C23" s="22"/>
      <c r="D23" s="22"/>
      <c r="E23" s="22"/>
      <c r="F23" s="22"/>
      <c r="G23" s="22"/>
      <c r="H23" s="23"/>
    </row>
    <row r="24" spans="1:8" ht="15" thickBot="1" x14ac:dyDescent="0.35">
      <c r="A24" s="18"/>
      <c r="B24" s="5"/>
      <c r="C24" s="10"/>
      <c r="D24" s="5"/>
      <c r="E24" s="22"/>
      <c r="F24" s="5"/>
      <c r="G24" s="5"/>
      <c r="H24" s="6"/>
    </row>
    <row r="25" spans="1:8" ht="15" customHeight="1" thickBot="1" x14ac:dyDescent="0.35">
      <c r="A25" s="40" t="s">
        <v>2</v>
      </c>
      <c r="B25" s="41"/>
      <c r="C25" s="41"/>
      <c r="D25" s="41"/>
      <c r="E25" s="77"/>
      <c r="F25" s="41" t="s">
        <v>3</v>
      </c>
      <c r="G25" s="41"/>
      <c r="H25" s="42"/>
    </row>
    <row r="26" spans="1:8" x14ac:dyDescent="0.3">
      <c r="A26" s="16"/>
      <c r="B26" s="43"/>
      <c r="C26" s="44"/>
      <c r="D26" s="1"/>
      <c r="E26" s="45"/>
      <c r="F26" s="43"/>
      <c r="G26" s="43"/>
      <c r="H26" s="43"/>
    </row>
    <row r="27" spans="1:8" x14ac:dyDescent="0.3">
      <c r="A27" s="16"/>
      <c r="B27" s="1"/>
      <c r="C27" s="11"/>
      <c r="D27" s="1"/>
      <c r="E27" s="78"/>
      <c r="F27" s="1"/>
      <c r="G27" s="1"/>
      <c r="H27" s="1"/>
    </row>
  </sheetData>
  <mergeCells count="19">
    <mergeCell ref="A18:B18"/>
    <mergeCell ref="A1:F1"/>
    <mergeCell ref="A2:B2"/>
    <mergeCell ref="C2:F2"/>
    <mergeCell ref="A3:B3"/>
    <mergeCell ref="C3:F3"/>
    <mergeCell ref="A4:B4"/>
    <mergeCell ref="C4:F4"/>
    <mergeCell ref="A5:B5"/>
    <mergeCell ref="C5:F5"/>
    <mergeCell ref="A7:H7"/>
    <mergeCell ref="A8:H8"/>
    <mergeCell ref="A17:B17"/>
    <mergeCell ref="A19:B19"/>
    <mergeCell ref="A20:H20"/>
    <mergeCell ref="A25:D25"/>
    <mergeCell ref="F25:H25"/>
    <mergeCell ref="B26:C26"/>
    <mergeCell ref="E26:H26"/>
  </mergeCells>
  <pageMargins left="0.7" right="0.7" top="0.75" bottom="0.75" header="0.3" footer="0.3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Quotation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</dc:creator>
  <cp:lastModifiedBy>Charlis</cp:lastModifiedBy>
  <cp:lastPrinted>2022-01-30T00:35:42Z</cp:lastPrinted>
  <dcterms:created xsi:type="dcterms:W3CDTF">2020-09-16T10:41:33Z</dcterms:created>
  <dcterms:modified xsi:type="dcterms:W3CDTF">2024-03-08T08:14:40Z</dcterms:modified>
</cp:coreProperties>
</file>